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Gál István\PROJEKTEK\TOP\6.1.5\Torzs_Szalag_Semmelweis_Lujza_Bottyan\Kivitelezés közbeszerzés\AF+AD feltöltésre\"/>
    </mc:Choice>
  </mc:AlternateContent>
  <bookViews>
    <workbookView xWindow="0" yWindow="0" windowWidth="28800" windowHeight="11835"/>
  </bookViews>
  <sheets>
    <sheet name="kivitelező" sheetId="1" r:id="rId1"/>
  </sheets>
  <calcPr calcId="152511"/>
</workbook>
</file>

<file path=xl/calcChain.xml><?xml version="1.0" encoding="utf-8"?>
<calcChain xmlns="http://schemas.openxmlformats.org/spreadsheetml/2006/main">
  <c r="H60" i="1" l="1"/>
  <c r="G60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<sst xmlns="http://schemas.openxmlformats.org/spreadsheetml/2006/main" count="118" uniqueCount="75">
  <si>
    <t>TÉTELES KÖLTSÉGKALKULÁCIÓ</t>
  </si>
  <si>
    <t>Nyíregyháza Bottyán J u közvil</t>
  </si>
  <si>
    <t>Erőforrás</t>
  </si>
  <si>
    <t>Megnevezés</t>
  </si>
  <si>
    <t>Mennyiség</t>
  </si>
  <si>
    <t>Egység</t>
  </si>
  <si>
    <t>Szolgáltatás</t>
  </si>
  <si>
    <t>Anyag</t>
  </si>
  <si>
    <t>Rezsianyag</t>
  </si>
  <si>
    <t>Vegyes</t>
  </si>
  <si>
    <t>VB.KZV.OSZL.ÁLLÍTÁSA 8M-TÖL</t>
  </si>
  <si>
    <t>DB</t>
  </si>
  <si>
    <t>OSZLOP SZÁLLITÁS, FEL ÉS LERAKODÁSSAL</t>
  </si>
  <si>
    <t>TKM</t>
  </si>
  <si>
    <t>LPA KAR FELSZ.KZV.VB KAND-RA 1-2 KARU</t>
  </si>
  <si>
    <t>LÁMPATEST FELSZER.OSZLOPRA KANDELLÁBERR</t>
  </si>
  <si>
    <t>SZERELV.LAP FELSZ.1-2 ÁK.VEZ.BEKÖT.ÉV.B</t>
  </si>
  <si>
    <t>LÁMPA VEZ.1X3,3X1 VCSÖBE HUZÁS</t>
  </si>
  <si>
    <t>FM</t>
  </si>
  <si>
    <t>RÚD-,KERETFÖLDELO FÖLDMUNKA N.,ELL.MÉRÉ</t>
  </si>
  <si>
    <t>KIF KÁB.FEK.RÖGZ.N.50MM2-IG JEL. 30 ÉRI</t>
  </si>
  <si>
    <t>MUANYAG JELZOSZALAG FEKTET. KÁBELÁROKBA</t>
  </si>
  <si>
    <t>KÁBELVÉGKIKÉPZÉS 240MM2-IG 06/1KV</t>
  </si>
  <si>
    <t>VÉDOCSO FEKTETÉS 100-203 VÉDOCSOVEL</t>
  </si>
  <si>
    <t>KÁB.VCSOBE HUZ. V KÁB.CSAT.FEKT 20 M-IG</t>
  </si>
  <si>
    <t>KÁB.BUJT.VIZSZ. ILL. FÜGG. IRÁNYBAN</t>
  </si>
  <si>
    <t>FÖLDMUNKA KÉZI I-IV TALAJ ÁROK GÖDÖR</t>
  </si>
  <si>
    <t>M3</t>
  </si>
  <si>
    <t>HOMOKÁGY KÉSZÍTÉS0.2-0.4 M VASTAGSÁG</t>
  </si>
  <si>
    <t>FÖLDFÚR. VÍZSZ. IR 100-203 VÉDOCSOVEL</t>
  </si>
  <si>
    <t>Lámpaoszlop Vasbeton L 9,8</t>
  </si>
  <si>
    <t>Feler.elem 4-70004/1 B támlemez N121</t>
  </si>
  <si>
    <t>Támlemez Vasbeton TC</t>
  </si>
  <si>
    <t>Rúdcsavar tüzihorganyzott M20x450mm</t>
  </si>
  <si>
    <t>Anya hlf. tüzihorganyzott M20mm</t>
  </si>
  <si>
    <t>Alátét lapos tüzihorganyzott M20mm</t>
  </si>
  <si>
    <t>Alátét négyzetes th.4-70008/2 D22 N147</t>
  </si>
  <si>
    <t>Lámpakar acél N391 A-11 7-70001 A250mm</t>
  </si>
  <si>
    <t>Lámpatest NA 70W ZAFIR12 PC</t>
  </si>
  <si>
    <t>Fényforrás NA csőbúrás duplakis.cső 70W</t>
  </si>
  <si>
    <t>Szerelvénylap közv.lptesthez 2 bizt.4x3</t>
  </si>
  <si>
    <t>Anya hlf. tüzihorganyzott M10mm</t>
  </si>
  <si>
    <t>Alátét rugós tüzihorganyzott M10mm</t>
  </si>
  <si>
    <t>Vezeték NYM-J 3x2,5 mm2 UV-álló</t>
  </si>
  <si>
    <t>M</t>
  </si>
  <si>
    <t>Rúdföldelés D20mm 3m lapv.csatl</t>
  </si>
  <si>
    <t>Huzal horganyzott D8 mm</t>
  </si>
  <si>
    <t>KIF-KÁBEL NAYY-J 4X25RE 1KV</t>
  </si>
  <si>
    <t>Kábeljelölő</t>
  </si>
  <si>
    <t>Szalag kábeljelző</t>
  </si>
  <si>
    <t>TEK</t>
  </si>
  <si>
    <t>Végelz. 1kV 4x4-35 mm2 beltéri</t>
  </si>
  <si>
    <t>KLT</t>
  </si>
  <si>
    <t>Kábelrögzitő kengyel 22-28mm</t>
  </si>
  <si>
    <t>Cső műanyag KPE 110mmx4,2mmx6m védő</t>
  </si>
  <si>
    <t>Biztonság és egészségvéd. terv</t>
  </si>
  <si>
    <t>Szakfelügyelet díja Tkom</t>
  </si>
  <si>
    <t>Szakfelügyelet díja Digi</t>
  </si>
  <si>
    <t>Szakfelügyelet díja DRV</t>
  </si>
  <si>
    <t>Szakfelügyelet díja Tigáz</t>
  </si>
  <si>
    <t xml:space="preserve"> </t>
  </si>
  <si>
    <t>forgalom szabályozás ideiglenes</t>
  </si>
  <si>
    <t>Kitűzési alapdíj</t>
  </si>
  <si>
    <t>Kitűzés</t>
  </si>
  <si>
    <t>Szabadvezeték bemérése</t>
  </si>
  <si>
    <t>Földkábel bemérése</t>
  </si>
  <si>
    <t>Geod. kiszállási díj</t>
  </si>
  <si>
    <t>Tömítés</t>
  </si>
  <si>
    <t>Homok</t>
  </si>
  <si>
    <t>Összesen</t>
  </si>
  <si>
    <t>Anyag egységár</t>
  </si>
  <si>
    <t>Díj egységre</t>
  </si>
  <si>
    <t>Anyag összesen</t>
  </si>
  <si>
    <t>Díj összesen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</si>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</sst>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2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47.140625" customWidth="1"/>
    <col min="3" max="4" width="11" style="3" customWidth="1"/>
    <col min="5" max="5" width="14.85546875" bestFit="1" customWidth="1"/>
    <col min="6" max="6" width="16.5703125" bestFit="1" customWidth="1"/>
    <col min="7" max="7" width="15" bestFit="1" customWidth="1"/>
    <col min="8" max="8" width="11.7109375" bestFit="1" customWidth="1"/>
  </cols>
  <sheetData>
    <row r="1" spans="1:8" x14ac:dyDescent="0.25">
      <c r="B1" t="s">
        <v>0</v>
      </c>
    </row>
    <row r="2" spans="1:8" x14ac:dyDescent="0.25">
      <c r="B2" t="s">
        <v>1</v>
      </c>
    </row>
    <row r="3" spans="1:8" x14ac:dyDescent="0.25">
      <c r="A3" t="s">
        <v>2</v>
      </c>
      <c r="B3" t="s">
        <v>3</v>
      </c>
      <c r="C3" s="3" t="s">
        <v>4</v>
      </c>
      <c r="D3" s="3" t="s">
        <v>5</v>
      </c>
      <c r="E3" s="3" t="s">
        <v>70</v>
      </c>
      <c r="F3" s="3" t="s">
        <v>71</v>
      </c>
      <c r="G3" s="3" t="s">
        <v>72</v>
      </c>
      <c r="H3" s="3" t="s">
        <v>73</v>
      </c>
    </row>
    <row r="4" spans="1:8" x14ac:dyDescent="0.25">
      <c r="A4" t="s">
        <v>6</v>
      </c>
    </row>
    <row r="5" spans="1:8" x14ac:dyDescent="0.25">
      <c r="A5">
        <v>1397120</v>
      </c>
      <c r="B5" t="s">
        <v>10</v>
      </c>
      <c r="C5" s="3">
        <v>6</v>
      </c>
      <c r="D5" s="3" t="s">
        <v>11</v>
      </c>
      <c r="E5">
        <v>0</v>
      </c>
      <c r="F5">
        <v>0</v>
      </c>
      <c r="G5">
        <f>ROUND(C5*E5, 0)</f>
        <v>0</v>
      </c>
      <c r="H5">
        <f>ROUND(C5*F5, 0)</f>
        <v>0</v>
      </c>
    </row>
    <row r="6" spans="1:8" x14ac:dyDescent="0.25">
      <c r="A6">
        <v>1398250</v>
      </c>
      <c r="B6" t="s">
        <v>12</v>
      </c>
      <c r="C6" s="3">
        <v>397.8</v>
      </c>
      <c r="D6" s="3" t="s">
        <v>13</v>
      </c>
      <c r="E6">
        <v>0</v>
      </c>
      <c r="F6">
        <v>0</v>
      </c>
      <c r="G6">
        <f t="shared" ref="G6:G20" si="0">ROUND(C6*E6, 0)</f>
        <v>0</v>
      </c>
      <c r="H6">
        <f t="shared" ref="H6:H20" si="1">ROUND(C6*F6, 0)</f>
        <v>0</v>
      </c>
    </row>
    <row r="7" spans="1:8" x14ac:dyDescent="0.25">
      <c r="A7">
        <v>1397130</v>
      </c>
      <c r="B7" t="s">
        <v>14</v>
      </c>
      <c r="C7" s="3">
        <v>6</v>
      </c>
      <c r="D7" s="3" t="s">
        <v>11</v>
      </c>
      <c r="E7">
        <v>0</v>
      </c>
      <c r="F7">
        <v>0</v>
      </c>
      <c r="G7">
        <f t="shared" si="0"/>
        <v>0</v>
      </c>
      <c r="H7">
        <f t="shared" si="1"/>
        <v>0</v>
      </c>
    </row>
    <row r="8" spans="1:8" x14ac:dyDescent="0.25">
      <c r="A8">
        <v>1397090</v>
      </c>
      <c r="B8" t="s">
        <v>15</v>
      </c>
      <c r="C8" s="3">
        <v>6</v>
      </c>
      <c r="D8" s="3" t="s">
        <v>11</v>
      </c>
      <c r="E8">
        <v>0</v>
      </c>
      <c r="F8">
        <v>0</v>
      </c>
      <c r="G8">
        <f t="shared" si="0"/>
        <v>0</v>
      </c>
      <c r="H8">
        <f t="shared" si="1"/>
        <v>0</v>
      </c>
    </row>
    <row r="9" spans="1:8" x14ac:dyDescent="0.25">
      <c r="A9">
        <v>1397100</v>
      </c>
      <c r="B9" t="s">
        <v>16</v>
      </c>
      <c r="C9" s="3">
        <v>6</v>
      </c>
      <c r="D9" s="3" t="s">
        <v>11</v>
      </c>
      <c r="E9">
        <v>0</v>
      </c>
      <c r="F9">
        <v>0</v>
      </c>
      <c r="G9">
        <f t="shared" si="0"/>
        <v>0</v>
      </c>
      <c r="H9">
        <f t="shared" si="1"/>
        <v>0</v>
      </c>
    </row>
    <row r="10" spans="1:8" x14ac:dyDescent="0.25">
      <c r="A10">
        <v>1397070</v>
      </c>
      <c r="B10" t="s">
        <v>17</v>
      </c>
      <c r="C10" s="3">
        <v>75</v>
      </c>
      <c r="D10" s="3" t="s">
        <v>18</v>
      </c>
      <c r="E10">
        <v>0</v>
      </c>
      <c r="F10">
        <v>0</v>
      </c>
      <c r="G10">
        <f t="shared" si="0"/>
        <v>0</v>
      </c>
      <c r="H10">
        <f t="shared" si="1"/>
        <v>0</v>
      </c>
    </row>
    <row r="11" spans="1:8" x14ac:dyDescent="0.25">
      <c r="A11">
        <v>1398031</v>
      </c>
      <c r="B11" t="s">
        <v>19</v>
      </c>
      <c r="C11" s="3">
        <v>6</v>
      </c>
      <c r="D11" s="3" t="s">
        <v>11</v>
      </c>
      <c r="E11">
        <v>0</v>
      </c>
      <c r="F11">
        <v>0</v>
      </c>
      <c r="G11">
        <f t="shared" si="0"/>
        <v>0</v>
      </c>
      <c r="H11">
        <f t="shared" si="1"/>
        <v>0</v>
      </c>
    </row>
    <row r="12" spans="1:8" x14ac:dyDescent="0.25">
      <c r="A12">
        <v>1396010</v>
      </c>
      <c r="B12" t="s">
        <v>20</v>
      </c>
      <c r="C12" s="3">
        <v>49</v>
      </c>
      <c r="D12" s="3" t="s">
        <v>18</v>
      </c>
      <c r="E12">
        <v>0</v>
      </c>
      <c r="F12">
        <v>0</v>
      </c>
      <c r="G12">
        <f t="shared" si="0"/>
        <v>0</v>
      </c>
      <c r="H12">
        <f t="shared" si="1"/>
        <v>0</v>
      </c>
    </row>
    <row r="13" spans="1:8" x14ac:dyDescent="0.25">
      <c r="A13">
        <v>1396420</v>
      </c>
      <c r="B13" t="s">
        <v>21</v>
      </c>
      <c r="C13" s="3">
        <v>49</v>
      </c>
      <c r="D13" s="3" t="s">
        <v>18</v>
      </c>
      <c r="E13">
        <v>0</v>
      </c>
      <c r="F13">
        <v>0</v>
      </c>
      <c r="G13">
        <f t="shared" si="0"/>
        <v>0</v>
      </c>
      <c r="H13">
        <f t="shared" si="1"/>
        <v>0</v>
      </c>
    </row>
    <row r="14" spans="1:8" x14ac:dyDescent="0.25">
      <c r="A14">
        <v>1396100</v>
      </c>
      <c r="B14" t="s">
        <v>22</v>
      </c>
      <c r="C14" s="3">
        <v>12</v>
      </c>
      <c r="D14" s="3" t="s">
        <v>11</v>
      </c>
      <c r="E14">
        <v>0</v>
      </c>
      <c r="F14">
        <v>0</v>
      </c>
      <c r="G14">
        <f t="shared" si="0"/>
        <v>0</v>
      </c>
      <c r="H14">
        <f t="shared" si="1"/>
        <v>0</v>
      </c>
    </row>
    <row r="15" spans="1:8" x14ac:dyDescent="0.25">
      <c r="A15">
        <v>1396380</v>
      </c>
      <c r="B15" t="s">
        <v>23</v>
      </c>
      <c r="C15" s="3">
        <v>30</v>
      </c>
      <c r="D15" s="3" t="s">
        <v>18</v>
      </c>
      <c r="E15">
        <v>0</v>
      </c>
      <c r="F15">
        <v>0</v>
      </c>
      <c r="G15">
        <f t="shared" si="0"/>
        <v>0</v>
      </c>
      <c r="H15">
        <f t="shared" si="1"/>
        <v>0</v>
      </c>
    </row>
    <row r="16" spans="1:8" x14ac:dyDescent="0.25">
      <c r="A16">
        <v>1396510</v>
      </c>
      <c r="B16" t="s">
        <v>24</v>
      </c>
      <c r="C16" s="3">
        <v>6</v>
      </c>
      <c r="D16" s="3" t="s">
        <v>11</v>
      </c>
      <c r="E16">
        <v>0</v>
      </c>
      <c r="F16">
        <v>0</v>
      </c>
      <c r="G16">
        <f t="shared" si="0"/>
        <v>0</v>
      </c>
      <c r="H16">
        <f t="shared" si="1"/>
        <v>0</v>
      </c>
    </row>
    <row r="17" spans="1:8" x14ac:dyDescent="0.25">
      <c r="A17">
        <v>1396490</v>
      </c>
      <c r="B17" t="s">
        <v>25</v>
      </c>
      <c r="C17" s="3">
        <v>12</v>
      </c>
      <c r="D17" s="3" t="s">
        <v>11</v>
      </c>
      <c r="E17">
        <v>0</v>
      </c>
      <c r="F17">
        <v>0</v>
      </c>
      <c r="G17">
        <f t="shared" si="0"/>
        <v>0</v>
      </c>
      <c r="H17">
        <f t="shared" si="1"/>
        <v>0</v>
      </c>
    </row>
    <row r="18" spans="1:8" x14ac:dyDescent="0.25">
      <c r="A18">
        <v>1398020</v>
      </c>
      <c r="B18" t="s">
        <v>26</v>
      </c>
      <c r="C18" s="3">
        <v>13.72</v>
      </c>
      <c r="D18" s="3" t="s">
        <v>27</v>
      </c>
      <c r="E18">
        <v>0</v>
      </c>
      <c r="F18">
        <v>0</v>
      </c>
      <c r="G18">
        <f t="shared" si="0"/>
        <v>0</v>
      </c>
      <c r="H18">
        <f t="shared" si="1"/>
        <v>0</v>
      </c>
    </row>
    <row r="19" spans="1:8" x14ac:dyDescent="0.25">
      <c r="A19">
        <v>1398450</v>
      </c>
      <c r="B19" t="s">
        <v>28</v>
      </c>
      <c r="C19" s="3">
        <v>3.92</v>
      </c>
      <c r="D19" s="3" t="s">
        <v>27</v>
      </c>
      <c r="E19">
        <v>0</v>
      </c>
      <c r="F19">
        <v>0</v>
      </c>
      <c r="G19">
        <f t="shared" si="0"/>
        <v>0</v>
      </c>
      <c r="H19">
        <f t="shared" si="1"/>
        <v>0</v>
      </c>
    </row>
    <row r="20" spans="1:8" x14ac:dyDescent="0.25">
      <c r="A20">
        <v>1398430</v>
      </c>
      <c r="B20" t="s">
        <v>29</v>
      </c>
      <c r="C20" s="3">
        <v>18</v>
      </c>
      <c r="D20" s="3" t="s">
        <v>18</v>
      </c>
      <c r="E20">
        <v>0</v>
      </c>
      <c r="F20">
        <v>0</v>
      </c>
      <c r="G20">
        <f t="shared" si="0"/>
        <v>0</v>
      </c>
      <c r="H20">
        <f t="shared" si="1"/>
        <v>0</v>
      </c>
    </row>
    <row r="21" spans="1:8" x14ac:dyDescent="0.25">
      <c r="A21" t="s">
        <v>7</v>
      </c>
    </row>
    <row r="22" spans="1:8" x14ac:dyDescent="0.25">
      <c r="A22">
        <v>1300105734</v>
      </c>
      <c r="B22" t="s">
        <v>30</v>
      </c>
      <c r="C22" s="3">
        <v>6</v>
      </c>
      <c r="D22" s="3" t="s">
        <v>11</v>
      </c>
      <c r="E22">
        <v>0</v>
      </c>
      <c r="F22">
        <v>0</v>
      </c>
      <c r="G22">
        <f t="shared" ref="G22:G43" si="2">ROUND(C22*E22, 0)</f>
        <v>0</v>
      </c>
      <c r="H22">
        <f t="shared" ref="H22:H43" si="3">ROUND(C22*F22, 0)</f>
        <v>0</v>
      </c>
    </row>
    <row r="23" spans="1:8" x14ac:dyDescent="0.25">
      <c r="A23">
        <v>1300106144</v>
      </c>
      <c r="B23" t="s">
        <v>31</v>
      </c>
      <c r="C23" s="3">
        <v>6</v>
      </c>
      <c r="D23" s="3" t="s">
        <v>11</v>
      </c>
      <c r="E23">
        <v>0</v>
      </c>
      <c r="F23">
        <v>0</v>
      </c>
      <c r="G23">
        <f t="shared" si="2"/>
        <v>0</v>
      </c>
      <c r="H23">
        <f t="shared" si="3"/>
        <v>0</v>
      </c>
    </row>
    <row r="24" spans="1:8" x14ac:dyDescent="0.25">
      <c r="A24">
        <v>1300105730</v>
      </c>
      <c r="B24" t="s">
        <v>32</v>
      </c>
      <c r="C24" s="3">
        <v>6</v>
      </c>
      <c r="D24" s="3" t="s">
        <v>11</v>
      </c>
      <c r="E24">
        <v>0</v>
      </c>
      <c r="F24">
        <v>0</v>
      </c>
      <c r="G24">
        <f t="shared" si="2"/>
        <v>0</v>
      </c>
      <c r="H24">
        <f t="shared" si="3"/>
        <v>0</v>
      </c>
    </row>
    <row r="25" spans="1:8" x14ac:dyDescent="0.25">
      <c r="A25">
        <v>1300107651</v>
      </c>
      <c r="B25" t="s">
        <v>33</v>
      </c>
      <c r="C25" s="3">
        <v>12</v>
      </c>
      <c r="D25" s="3" t="s">
        <v>11</v>
      </c>
      <c r="E25">
        <v>0</v>
      </c>
      <c r="F25">
        <v>0</v>
      </c>
      <c r="G25">
        <f t="shared" si="2"/>
        <v>0</v>
      </c>
      <c r="H25">
        <f t="shared" si="3"/>
        <v>0</v>
      </c>
    </row>
    <row r="26" spans="1:8" x14ac:dyDescent="0.25">
      <c r="A26">
        <v>1300107456</v>
      </c>
      <c r="B26" t="s">
        <v>34</v>
      </c>
      <c r="C26" s="3">
        <v>24</v>
      </c>
      <c r="D26" s="3" t="s">
        <v>11</v>
      </c>
      <c r="E26">
        <v>0</v>
      </c>
      <c r="F26">
        <v>0</v>
      </c>
      <c r="G26">
        <f t="shared" si="2"/>
        <v>0</v>
      </c>
      <c r="H26">
        <f t="shared" si="3"/>
        <v>0</v>
      </c>
    </row>
    <row r="27" spans="1:8" x14ac:dyDescent="0.25">
      <c r="A27">
        <v>1300107474</v>
      </c>
      <c r="B27" t="s">
        <v>35</v>
      </c>
      <c r="C27" s="3">
        <v>12</v>
      </c>
      <c r="D27" s="3" t="s">
        <v>11</v>
      </c>
      <c r="E27">
        <v>0</v>
      </c>
      <c r="F27">
        <v>0</v>
      </c>
      <c r="G27">
        <f t="shared" si="2"/>
        <v>0</v>
      </c>
      <c r="H27">
        <f t="shared" si="3"/>
        <v>0</v>
      </c>
    </row>
    <row r="28" spans="1:8" x14ac:dyDescent="0.25">
      <c r="A28">
        <v>1300106133</v>
      </c>
      <c r="B28" t="s">
        <v>36</v>
      </c>
      <c r="C28" s="3">
        <v>12</v>
      </c>
      <c r="D28" s="3" t="s">
        <v>11</v>
      </c>
      <c r="E28">
        <v>0</v>
      </c>
      <c r="F28">
        <v>0</v>
      </c>
      <c r="G28">
        <f t="shared" si="2"/>
        <v>0</v>
      </c>
      <c r="H28">
        <f t="shared" si="3"/>
        <v>0</v>
      </c>
    </row>
    <row r="29" spans="1:8" x14ac:dyDescent="0.25">
      <c r="A29">
        <v>1300105810</v>
      </c>
      <c r="B29" t="s">
        <v>37</v>
      </c>
      <c r="C29" s="3">
        <v>6</v>
      </c>
      <c r="D29" s="3" t="s">
        <v>11</v>
      </c>
      <c r="E29">
        <v>0</v>
      </c>
      <c r="F29">
        <v>0</v>
      </c>
      <c r="G29">
        <f t="shared" si="2"/>
        <v>0</v>
      </c>
      <c r="H29">
        <f t="shared" si="3"/>
        <v>0</v>
      </c>
    </row>
    <row r="30" spans="1:8" x14ac:dyDescent="0.25">
      <c r="A30">
        <v>1300107184</v>
      </c>
      <c r="B30" t="s">
        <v>38</v>
      </c>
      <c r="C30" s="3">
        <v>6</v>
      </c>
      <c r="D30" s="3" t="s">
        <v>11</v>
      </c>
      <c r="E30">
        <v>0</v>
      </c>
      <c r="F30">
        <v>0</v>
      </c>
      <c r="G30">
        <f t="shared" si="2"/>
        <v>0</v>
      </c>
      <c r="H30">
        <f t="shared" si="3"/>
        <v>0</v>
      </c>
    </row>
    <row r="31" spans="1:8" x14ac:dyDescent="0.25">
      <c r="A31">
        <v>1300107250</v>
      </c>
      <c r="B31" t="s">
        <v>39</v>
      </c>
      <c r="C31" s="3">
        <v>6</v>
      </c>
      <c r="D31" s="3" t="s">
        <v>11</v>
      </c>
      <c r="E31">
        <v>0</v>
      </c>
      <c r="F31">
        <v>0</v>
      </c>
      <c r="G31">
        <f t="shared" si="2"/>
        <v>0</v>
      </c>
      <c r="H31">
        <f t="shared" si="3"/>
        <v>0</v>
      </c>
    </row>
    <row r="32" spans="1:8" x14ac:dyDescent="0.25">
      <c r="A32">
        <v>1300107298</v>
      </c>
      <c r="B32" t="s">
        <v>40</v>
      </c>
      <c r="C32" s="3">
        <v>6</v>
      </c>
      <c r="D32" s="3" t="s">
        <v>11</v>
      </c>
      <c r="E32">
        <v>0</v>
      </c>
      <c r="F32">
        <v>0</v>
      </c>
      <c r="G32">
        <f t="shared" si="2"/>
        <v>0</v>
      </c>
      <c r="H32">
        <f t="shared" si="3"/>
        <v>0</v>
      </c>
    </row>
    <row r="33" spans="1:8" x14ac:dyDescent="0.25">
      <c r="A33">
        <v>1300107453</v>
      </c>
      <c r="B33" t="s">
        <v>41</v>
      </c>
      <c r="C33" s="3">
        <v>6</v>
      </c>
      <c r="D33" s="3" t="s">
        <v>11</v>
      </c>
      <c r="E33">
        <v>0</v>
      </c>
      <c r="F33">
        <v>0</v>
      </c>
      <c r="G33">
        <f t="shared" si="2"/>
        <v>0</v>
      </c>
      <c r="H33">
        <f t="shared" si="3"/>
        <v>0</v>
      </c>
    </row>
    <row r="34" spans="1:8" x14ac:dyDescent="0.25">
      <c r="A34">
        <v>1300107482</v>
      </c>
      <c r="B34" t="s">
        <v>42</v>
      </c>
      <c r="C34" s="3">
        <v>6</v>
      </c>
      <c r="D34" s="3" t="s">
        <v>11</v>
      </c>
      <c r="E34">
        <v>0</v>
      </c>
      <c r="F34">
        <v>0</v>
      </c>
      <c r="G34">
        <f t="shared" si="2"/>
        <v>0</v>
      </c>
      <c r="H34">
        <f t="shared" si="3"/>
        <v>0</v>
      </c>
    </row>
    <row r="35" spans="1:8" x14ac:dyDescent="0.25">
      <c r="A35">
        <v>1300105920</v>
      </c>
      <c r="B35" t="s">
        <v>43</v>
      </c>
      <c r="C35" s="3">
        <v>75</v>
      </c>
      <c r="D35" s="3" t="s">
        <v>44</v>
      </c>
      <c r="E35">
        <v>0</v>
      </c>
      <c r="F35">
        <v>0</v>
      </c>
      <c r="G35">
        <f t="shared" si="2"/>
        <v>0</v>
      </c>
      <c r="H35">
        <f t="shared" si="3"/>
        <v>0</v>
      </c>
    </row>
    <row r="36" spans="1:8" x14ac:dyDescent="0.25">
      <c r="A36">
        <v>1300106342</v>
      </c>
      <c r="B36" t="s">
        <v>45</v>
      </c>
      <c r="C36" s="3">
        <v>6</v>
      </c>
      <c r="D36" s="3" t="s">
        <v>11</v>
      </c>
      <c r="E36">
        <v>0</v>
      </c>
      <c r="F36">
        <v>0</v>
      </c>
      <c r="G36">
        <f t="shared" si="2"/>
        <v>0</v>
      </c>
      <c r="H36">
        <f t="shared" si="3"/>
        <v>0</v>
      </c>
    </row>
    <row r="37" spans="1:8" x14ac:dyDescent="0.25">
      <c r="A37">
        <v>1300107920</v>
      </c>
      <c r="B37" t="s">
        <v>46</v>
      </c>
      <c r="C37" s="3">
        <v>4.8</v>
      </c>
      <c r="D37" s="3" t="s">
        <v>44</v>
      </c>
      <c r="E37">
        <v>0</v>
      </c>
      <c r="F37">
        <v>0</v>
      </c>
      <c r="G37">
        <f t="shared" si="2"/>
        <v>0</v>
      </c>
      <c r="H37">
        <f t="shared" si="3"/>
        <v>0</v>
      </c>
    </row>
    <row r="38" spans="1:8" x14ac:dyDescent="0.25">
      <c r="A38">
        <v>51170301</v>
      </c>
      <c r="B38" t="s">
        <v>47</v>
      </c>
      <c r="C38" s="3">
        <v>94</v>
      </c>
      <c r="D38" s="3" t="s">
        <v>44</v>
      </c>
      <c r="E38">
        <v>0</v>
      </c>
      <c r="F38">
        <v>0</v>
      </c>
      <c r="G38">
        <f t="shared" si="2"/>
        <v>0</v>
      </c>
      <c r="H38">
        <f t="shared" si="3"/>
        <v>0</v>
      </c>
    </row>
    <row r="39" spans="1:8" x14ac:dyDescent="0.25">
      <c r="A39">
        <v>1300100607</v>
      </c>
      <c r="B39" t="s">
        <v>48</v>
      </c>
      <c r="C39" s="3">
        <v>8.1660000000000004</v>
      </c>
      <c r="D39" s="3" t="s">
        <v>11</v>
      </c>
      <c r="E39">
        <v>0</v>
      </c>
      <c r="F39">
        <v>0</v>
      </c>
      <c r="G39">
        <f t="shared" si="2"/>
        <v>0</v>
      </c>
      <c r="H39">
        <f t="shared" si="3"/>
        <v>0</v>
      </c>
    </row>
    <row r="40" spans="1:8" x14ac:dyDescent="0.25">
      <c r="A40">
        <v>1300107727</v>
      </c>
      <c r="B40" t="s">
        <v>49</v>
      </c>
      <c r="C40" s="3">
        <v>0.19600000000000001</v>
      </c>
      <c r="D40" s="3" t="s">
        <v>50</v>
      </c>
      <c r="E40">
        <v>0</v>
      </c>
      <c r="F40">
        <v>0</v>
      </c>
      <c r="G40">
        <f t="shared" si="2"/>
        <v>0</v>
      </c>
      <c r="H40">
        <f t="shared" si="3"/>
        <v>0</v>
      </c>
    </row>
    <row r="41" spans="1:8" x14ac:dyDescent="0.25">
      <c r="A41">
        <v>1300105982</v>
      </c>
      <c r="B41" t="s">
        <v>51</v>
      </c>
      <c r="C41" s="3">
        <v>12</v>
      </c>
      <c r="D41" s="3" t="s">
        <v>52</v>
      </c>
      <c r="E41">
        <v>0</v>
      </c>
      <c r="F41">
        <v>0</v>
      </c>
      <c r="G41">
        <f t="shared" si="2"/>
        <v>0</v>
      </c>
      <c r="H41">
        <f t="shared" si="3"/>
        <v>0</v>
      </c>
    </row>
    <row r="42" spans="1:8" x14ac:dyDescent="0.25">
      <c r="A42">
        <v>1300106098</v>
      </c>
      <c r="B42" t="s">
        <v>53</v>
      </c>
      <c r="C42" s="3">
        <v>12</v>
      </c>
      <c r="D42" s="3" t="s">
        <v>11</v>
      </c>
      <c r="E42">
        <v>0</v>
      </c>
      <c r="F42">
        <v>0</v>
      </c>
      <c r="G42">
        <f t="shared" si="2"/>
        <v>0</v>
      </c>
      <c r="H42">
        <f t="shared" si="3"/>
        <v>0</v>
      </c>
    </row>
    <row r="43" spans="1:8" x14ac:dyDescent="0.25">
      <c r="A43">
        <v>1300110225</v>
      </c>
      <c r="B43" t="s">
        <v>54</v>
      </c>
      <c r="C43" s="3">
        <v>30</v>
      </c>
      <c r="D43" s="3" t="s">
        <v>44</v>
      </c>
      <c r="E43">
        <v>0</v>
      </c>
      <c r="F43">
        <v>0</v>
      </c>
      <c r="G43">
        <f t="shared" si="2"/>
        <v>0</v>
      </c>
      <c r="H43">
        <f t="shared" si="3"/>
        <v>0</v>
      </c>
    </row>
    <row r="44" spans="1:8" x14ac:dyDescent="0.25">
      <c r="A44" t="s">
        <v>8</v>
      </c>
    </row>
    <row r="45" spans="1:8" x14ac:dyDescent="0.25">
      <c r="A45" t="s">
        <v>9</v>
      </c>
    </row>
    <row r="46" spans="1:8" x14ac:dyDescent="0.25">
      <c r="A46">
        <v>1911250005</v>
      </c>
      <c r="B46" t="s">
        <v>55</v>
      </c>
      <c r="C46" s="3">
        <v>3</v>
      </c>
      <c r="D46" s="3" t="s">
        <v>74</v>
      </c>
      <c r="E46">
        <v>0</v>
      </c>
      <c r="F46">
        <v>0</v>
      </c>
      <c r="G46">
        <f t="shared" ref="G46:G58" si="4">ROUND(C46*E46, 0)</f>
        <v>0</v>
      </c>
      <c r="H46">
        <f t="shared" ref="H46:H58" si="5">ROUND(C46*F46, 0)</f>
        <v>0</v>
      </c>
    </row>
    <row r="47" spans="1:8" x14ac:dyDescent="0.25">
      <c r="A47">
        <v>1911250005</v>
      </c>
      <c r="B47" t="s">
        <v>56</v>
      </c>
      <c r="C47" s="3">
        <v>3</v>
      </c>
      <c r="D47" s="3" t="s">
        <v>74</v>
      </c>
      <c r="E47">
        <v>0</v>
      </c>
      <c r="F47">
        <v>0</v>
      </c>
      <c r="G47">
        <f t="shared" si="4"/>
        <v>0</v>
      </c>
      <c r="H47">
        <f t="shared" si="5"/>
        <v>0</v>
      </c>
    </row>
    <row r="48" spans="1:8" x14ac:dyDescent="0.25">
      <c r="A48">
        <v>1911250005</v>
      </c>
      <c r="B48" t="s">
        <v>57</v>
      </c>
      <c r="C48" s="3">
        <v>3</v>
      </c>
      <c r="D48" s="3" t="s">
        <v>74</v>
      </c>
      <c r="E48">
        <v>0</v>
      </c>
      <c r="F48">
        <v>0</v>
      </c>
      <c r="G48">
        <f t="shared" si="4"/>
        <v>0</v>
      </c>
      <c r="H48">
        <f t="shared" si="5"/>
        <v>0</v>
      </c>
    </row>
    <row r="49" spans="1:8" x14ac:dyDescent="0.25">
      <c r="A49">
        <v>1911250005</v>
      </c>
      <c r="B49" t="s">
        <v>58</v>
      </c>
      <c r="C49" s="3">
        <v>3</v>
      </c>
      <c r="D49" s="3" t="s">
        <v>74</v>
      </c>
      <c r="E49">
        <v>0</v>
      </c>
      <c r="F49">
        <v>0</v>
      </c>
      <c r="G49">
        <f t="shared" si="4"/>
        <v>0</v>
      </c>
      <c r="H49">
        <f t="shared" si="5"/>
        <v>0</v>
      </c>
    </row>
    <row r="50" spans="1:8" x14ac:dyDescent="0.25">
      <c r="A50">
        <v>1911250005</v>
      </c>
      <c r="B50" t="s">
        <v>59</v>
      </c>
      <c r="C50" s="3">
        <v>3</v>
      </c>
      <c r="D50" s="3" t="s">
        <v>74</v>
      </c>
      <c r="E50">
        <v>0</v>
      </c>
      <c r="F50">
        <v>0</v>
      </c>
      <c r="G50">
        <f t="shared" si="4"/>
        <v>0</v>
      </c>
      <c r="H50">
        <f t="shared" si="5"/>
        <v>0</v>
      </c>
    </row>
    <row r="51" spans="1:8" x14ac:dyDescent="0.25">
      <c r="A51" t="s">
        <v>60</v>
      </c>
      <c r="B51" t="s">
        <v>61</v>
      </c>
      <c r="C51" s="3">
        <v>3</v>
      </c>
      <c r="D51" s="3" t="s">
        <v>11</v>
      </c>
      <c r="E51">
        <v>0</v>
      </c>
      <c r="F51">
        <v>0</v>
      </c>
      <c r="G51">
        <f t="shared" si="4"/>
        <v>0</v>
      </c>
      <c r="H51">
        <f t="shared" si="5"/>
        <v>0</v>
      </c>
    </row>
    <row r="52" spans="1:8" x14ac:dyDescent="0.25">
      <c r="A52">
        <v>1911250005</v>
      </c>
      <c r="B52" t="s">
        <v>62</v>
      </c>
      <c r="C52" s="3">
        <v>3</v>
      </c>
      <c r="D52" s="3" t="s">
        <v>74</v>
      </c>
      <c r="E52">
        <v>0</v>
      </c>
      <c r="F52">
        <v>0</v>
      </c>
      <c r="G52">
        <f t="shared" si="4"/>
        <v>0</v>
      </c>
      <c r="H52">
        <f t="shared" si="5"/>
        <v>0</v>
      </c>
    </row>
    <row r="53" spans="1:8" x14ac:dyDescent="0.25">
      <c r="A53">
        <v>1911250005</v>
      </c>
      <c r="B53" t="s">
        <v>63</v>
      </c>
      <c r="C53" s="3">
        <v>6</v>
      </c>
      <c r="D53" s="3" t="s">
        <v>74</v>
      </c>
      <c r="E53">
        <v>0</v>
      </c>
      <c r="F53">
        <v>0</v>
      </c>
      <c r="G53">
        <f t="shared" si="4"/>
        <v>0</v>
      </c>
      <c r="H53">
        <f t="shared" si="5"/>
        <v>0</v>
      </c>
    </row>
    <row r="54" spans="1:8" x14ac:dyDescent="0.25">
      <c r="A54">
        <v>1911250005</v>
      </c>
      <c r="B54" t="s">
        <v>64</v>
      </c>
      <c r="C54" s="3">
        <v>6</v>
      </c>
      <c r="D54" s="3" t="s">
        <v>74</v>
      </c>
      <c r="E54">
        <v>0</v>
      </c>
      <c r="F54">
        <v>0</v>
      </c>
      <c r="G54">
        <f t="shared" si="4"/>
        <v>0</v>
      </c>
      <c r="H54">
        <f t="shared" si="5"/>
        <v>0</v>
      </c>
    </row>
    <row r="55" spans="1:8" x14ac:dyDescent="0.25">
      <c r="A55">
        <v>1911250005</v>
      </c>
      <c r="B55" t="s">
        <v>65</v>
      </c>
      <c r="C55" s="3">
        <v>61</v>
      </c>
      <c r="D55" s="3" t="s">
        <v>74</v>
      </c>
      <c r="E55">
        <v>0</v>
      </c>
      <c r="F55">
        <v>0</v>
      </c>
      <c r="G55">
        <f t="shared" si="4"/>
        <v>0</v>
      </c>
      <c r="H55">
        <f t="shared" si="5"/>
        <v>0</v>
      </c>
    </row>
    <row r="56" spans="1:8" x14ac:dyDescent="0.25">
      <c r="A56">
        <v>1911250005</v>
      </c>
      <c r="B56" t="s">
        <v>66</v>
      </c>
      <c r="C56" s="3">
        <v>3</v>
      </c>
      <c r="D56" s="3" t="s">
        <v>74</v>
      </c>
      <c r="E56">
        <v>0</v>
      </c>
      <c r="F56">
        <v>0</v>
      </c>
      <c r="G56">
        <f t="shared" si="4"/>
        <v>0</v>
      </c>
      <c r="H56">
        <f t="shared" si="5"/>
        <v>0</v>
      </c>
    </row>
    <row r="57" spans="1:8" x14ac:dyDescent="0.25">
      <c r="A57">
        <v>1911260001</v>
      </c>
      <c r="B57" t="s">
        <v>67</v>
      </c>
      <c r="C57" s="3">
        <v>6</v>
      </c>
      <c r="D57" s="3" t="s">
        <v>74</v>
      </c>
      <c r="E57">
        <v>0</v>
      </c>
      <c r="F57">
        <v>0</v>
      </c>
      <c r="G57">
        <f t="shared" si="4"/>
        <v>0</v>
      </c>
      <c r="H57">
        <f t="shared" si="5"/>
        <v>0</v>
      </c>
    </row>
    <row r="58" spans="1:8" x14ac:dyDescent="0.25">
      <c r="A58">
        <v>1911260001</v>
      </c>
      <c r="B58" t="s">
        <v>68</v>
      </c>
      <c r="C58" s="3">
        <v>3.92</v>
      </c>
      <c r="D58" s="3" t="s">
        <v>27</v>
      </c>
      <c r="E58">
        <v>0</v>
      </c>
      <c r="F58">
        <v>0</v>
      </c>
      <c r="G58">
        <f t="shared" si="4"/>
        <v>0</v>
      </c>
      <c r="H58">
        <f t="shared" si="5"/>
        <v>0</v>
      </c>
    </row>
    <row r="59" spans="1:8" x14ac:dyDescent="0.25">
      <c r="A59" s="1"/>
      <c r="E59" s="2"/>
    </row>
    <row r="60" spans="1:8" x14ac:dyDescent="0.25">
      <c r="B60" t="s">
        <v>69</v>
      </c>
      <c r="G60">
        <f>SUM(G5:G58)</f>
        <v>0</v>
      </c>
      <c r="H60">
        <f>SUM(H5:H58)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kivitelező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</dc:creator>
  <cp:lastModifiedBy>István Gál</cp:lastModifiedBy>
  <dcterms:created xsi:type="dcterms:W3CDTF">2017-05-18T07:38:20Z</dcterms:created>
  <dcterms:modified xsi:type="dcterms:W3CDTF">2018-02-23T14:06:50Z</dcterms:modified>
</cp:coreProperties>
</file>